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ramaric\Desktop\"/>
    </mc:Choice>
  </mc:AlternateContent>
  <bookViews>
    <workbookView xWindow="-120" yWindow="-120" windowWidth="29040" windowHeight="15840"/>
  </bookViews>
  <sheets>
    <sheet name="FEAD" sheetId="1" r:id="rId1"/>
  </sheets>
  <definedNames>
    <definedName name="_xlnm._FilterDatabase" localSheetId="0" hidden="1">FEAD!$A$3:$E$3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4" i="1"/>
</calcChain>
</file>

<file path=xl/sharedStrings.xml><?xml version="1.0" encoding="utf-8"?>
<sst xmlns="http://schemas.openxmlformats.org/spreadsheetml/2006/main" count="102" uniqueCount="102">
  <si>
    <t>Naziv korisnika</t>
  </si>
  <si>
    <t>Virovitičko-podravska županija</t>
  </si>
  <si>
    <t>Ukupan iznos (HRK)</t>
  </si>
  <si>
    <t>Dodijeljeni iznos iz sredstava 
financiranja Unije (HRK)</t>
  </si>
  <si>
    <t>Naziv projekta</t>
  </si>
  <si>
    <t>Koprivničko-križevačka županija</t>
  </si>
  <si>
    <t>Karlovačka županija</t>
  </si>
  <si>
    <t>Grad Kutina</t>
  </si>
  <si>
    <t>Osječko-baranjska županija</t>
  </si>
  <si>
    <t>Požeško-slavonska županija</t>
  </si>
  <si>
    <t>Adresa (nositelj provedbe projekta)</t>
  </si>
  <si>
    <r>
      <t xml:space="preserve">Prilog 01 - Popis operacija u okviru Fonda europske pomoći za najpotrebitije
</t>
    </r>
    <r>
      <rPr>
        <b/>
        <sz val="12"/>
        <rFont val="Lucida Sans Unicode"/>
        <family val="2"/>
        <charset val="238"/>
      </rPr>
      <t xml:space="preserve">              Osiguravanje školske prehrane za djecu u riziku od siromaštva (šk. godina 2020. – 2021.)</t>
    </r>
  </si>
  <si>
    <t>GRAD ZADAR</t>
  </si>
  <si>
    <t>GRAD BJELOVAR</t>
  </si>
  <si>
    <t>GRAD POŽEGA</t>
  </si>
  <si>
    <t>MEĐIMURSKA ŽUPANIJA</t>
  </si>
  <si>
    <t>ŠIBENSKO-KNINSKA ŽUPANIJA</t>
  </si>
  <si>
    <t>GRAD VINKOVCI</t>
  </si>
  <si>
    <t>GRAD VUKOVAR</t>
  </si>
  <si>
    <t>KRAPINSKO-ZAGORSKA ŽUPANIJA</t>
  </si>
  <si>
    <t>SISAČKO-MOSLAVAČKA ŽUPANIJA</t>
  </si>
  <si>
    <t>GRAD KRIŽEVCI</t>
  </si>
  <si>
    <t>BJELOVARSKO-BILOGORSKA ŽUPANIJA</t>
  </si>
  <si>
    <t>GRAD GOSPIĆ</t>
  </si>
  <si>
    <t>GRAD ČAKOVEC</t>
  </si>
  <si>
    <t>VARAŽDINSKA ŽUPANIJA</t>
  </si>
  <si>
    <t>GRAD SLAVONSKI BROD</t>
  </si>
  <si>
    <t>GRAD SISAK</t>
  </si>
  <si>
    <t>GRAD OSIJEK</t>
  </si>
  <si>
    <t>GRAD VARAŽDIN</t>
  </si>
  <si>
    <t>VUKOVARSKO-SRIJEMSKA ŽUPANIJA</t>
  </si>
  <si>
    <t>BRODSKO-POSAVSKA ŽUPANIJA</t>
  </si>
  <si>
    <t>GRAD VIROVITICA</t>
  </si>
  <si>
    <t>GRAD KARLOVAC</t>
  </si>
  <si>
    <t>GRAD ŠIBENIK</t>
  </si>
  <si>
    <t>GRAD MAKARSKA</t>
  </si>
  <si>
    <t xml:space="preserve">Grad Đurđevac </t>
  </si>
  <si>
    <t>LIČKO-SENJSKA ŽUPANIJA</t>
  </si>
  <si>
    <t>Mreža prehrane u osnovnim školama Grada Zadra (školska godina 2020./2021.)</t>
  </si>
  <si>
    <t>Djetinjstvo bez gladi</t>
  </si>
  <si>
    <t>NAŠA ŠKOLSKA UŽINA - FAZA II</t>
  </si>
  <si>
    <t>ŠKOLSKI OBROCI SVIMA 2020./2021.</t>
  </si>
  <si>
    <t>OBROK TAJ SVIMA DAJ IV</t>
  </si>
  <si>
    <t>Vrijeme užine V</t>
  </si>
  <si>
    <t>Bez brige za užinu II</t>
  </si>
  <si>
    <t xml:space="preserve">ZALOGAJČEK 5 </t>
  </si>
  <si>
    <t>Zajedno na obrok 4</t>
  </si>
  <si>
    <t>Školska prehrana za djecu u riziku od siromaštva na području Grada Križevaca u školskoj godini 2020.-2021.</t>
  </si>
  <si>
    <t>Školski obrok za sve 2020./2021.</t>
  </si>
  <si>
    <t>U zagrljaju zdrave prehrane 5</t>
  </si>
  <si>
    <t>Prehrana u osnovnim školama grada Čakovca</t>
  </si>
  <si>
    <t>Užina za sve III</t>
  </si>
  <si>
    <t>Lunch box, faza V - Školska prehrana za učenike  u riziku od siromaštva u osnovnim školama u Slavonskom Brodu</t>
  </si>
  <si>
    <t>Zdravi objed svima IV</t>
  </si>
  <si>
    <t>Škole jednakih mogućnosti 5</t>
  </si>
  <si>
    <t>ŠkolSka PrehranA za Sve - SPAS IV</t>
  </si>
  <si>
    <t>Užina za sve V</t>
  </si>
  <si>
    <t xml:space="preserve">Osiguravanje školske prehrane za djecu u riziku od siromaštva (školska godina 2020.-2021.)_x000D_
</t>
  </si>
  <si>
    <t>Odrastimo jednako - faza V</t>
  </si>
  <si>
    <t>Školski obrok za svako dijete</t>
  </si>
  <si>
    <t>Prehrana 5</t>
  </si>
  <si>
    <t>Marendajmo zajedno</t>
  </si>
  <si>
    <t>Vrijeme je za školski obrok 2020./2021.</t>
  </si>
  <si>
    <t>Svi u školi, svi pri stolu 5</t>
  </si>
  <si>
    <t>Osiguravanje školske prehrane za djecu u riziku od siromaštva Karlovačke županije</t>
  </si>
  <si>
    <t>Osiguravanje besplatne prehrane za učenike Osnovne škole Đurđevac</t>
  </si>
  <si>
    <t>Obrok za 5 - faza V</t>
  </si>
  <si>
    <t>Vrijeme za gablec – 3</t>
  </si>
  <si>
    <t>Žličica 3</t>
  </si>
  <si>
    <t>OBROK ZA SVE</t>
  </si>
  <si>
    <t>Narodni trg 1, 23000 Zadar</t>
  </si>
  <si>
    <t>Trg E. Kvaternika 2, 43000 Bjelovar</t>
  </si>
  <si>
    <t>Trg sv. Trojstva 1, 34000 Požega</t>
  </si>
  <si>
    <t>Ruđera Boškovića 2, 40000 Čakovec</t>
  </si>
  <si>
    <t>Trg Pavla Šubića I broj 2, 22000 Šibenik</t>
  </si>
  <si>
    <t>Bana Jelačića 1, 32100 Vinkovci</t>
  </si>
  <si>
    <t>Dr. Franje Tuđmana 1, 32000 Vukovar</t>
  </si>
  <si>
    <t>Magistratska 1, 49000 Krapina</t>
  </si>
  <si>
    <t>Stjepana i Antuna Radića 36, 44000 Sisak</t>
  </si>
  <si>
    <t>Ivana Zakmardija Dijankovečkoga 12, 48260 Križevci</t>
  </si>
  <si>
    <t xml:space="preserve">         Dr. Ante Starčevića 8, 43000 Bjelovar
</t>
  </si>
  <si>
    <t>Budačka 55, 53 000 Gospić</t>
  </si>
  <si>
    <t>Kralja Tomislava 15, 40000 Čakovec</t>
  </si>
  <si>
    <t>Franjevački trg 7, 42000 Varaždin</t>
  </si>
  <si>
    <t>Vukovarska 1, 35000 Slavonski Brod</t>
  </si>
  <si>
    <t>Rimska 26, 44000 Sisak</t>
  </si>
  <si>
    <t>Franje Kuhača 9, 31000 Osijek</t>
  </si>
  <si>
    <t xml:space="preserve">Trg kralja Tomislava 1, 42000 Varaždin </t>
  </si>
  <si>
    <t>Županijska 9, 32000 Vukovar</t>
  </si>
  <si>
    <t>Ul. Petra Krešimira IV, br.1, 35000 Slavonski Brod</t>
  </si>
  <si>
    <t>Trg kralja Zvonimira 1, 33000 Virovitica</t>
  </si>
  <si>
    <t>Banjavčićeva 9, 47000 Karlovac</t>
  </si>
  <si>
    <t>Trg palih branitelja Domovinskog rata 1, 
                                    22000 Šibenik</t>
  </si>
  <si>
    <t>Obala kralja Tomislava 1, 21300 Makarska</t>
  </si>
  <si>
    <t>Trg Ante Starčevića 2, 31000 Osijek</t>
  </si>
  <si>
    <t>Ulica Antuna Nemčića 5, 48000 Koprivnica</t>
  </si>
  <si>
    <t>Ambroza Vraniczanya 2, 47000 Karlovac</t>
  </si>
  <si>
    <t>Stjepana Radića 1, 48350 Đurđevac</t>
  </si>
  <si>
    <t xml:space="preserve">Županijska 7, 34000 Požega </t>
  </si>
  <si>
    <t>Trg kralja Tomislava 12, 44320 Kutina</t>
  </si>
  <si>
    <t>Trg Ljudevita Patačića 1, 33000 Virovitica</t>
  </si>
  <si>
    <t>Dr. Franje Tuđmana 4, 53000 Gospić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</si>
</sst>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Lucida Sans Unicode"/>
      <family val="2"/>
      <charset val="238"/>
    </font>
    <font>
      <b/>
      <sz val="16"/>
      <color rgb="FF003399"/>
      <name val="Lucida Sans Unicode"/>
      <family val="2"/>
      <charset val="238"/>
    </font>
    <font>
      <b/>
      <sz val="14"/>
      <color rgb="FF003399"/>
      <name val="Lucida Sans Unicode"/>
      <family val="2"/>
      <charset val="238"/>
    </font>
    <font>
      <b/>
      <sz val="12"/>
      <name val="Lucida Sans Unicode"/>
      <family val="2"/>
      <charset val="238"/>
    </font>
    <font>
      <sz val="10"/>
      <name val="Arial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name val="Lucida Sans Unicode"/>
      <family val="2"/>
      <charset val="238"/>
    </font>
    <font>
      <sz val="10"/>
      <name val="Lucida Sans Unicode"/>
      <family val="2"/>
      <charset val="238"/>
    </font>
    <font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" fontId="8" fillId="0" borderId="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728146</xdr:colOff>
      <xdr:row>1</xdr:row>
      <xdr:rowOff>130714</xdr:rowOff>
    </xdr:from>
    <xdr:to>
      <xdr:col>0</xdr:col>
      <xdr:colOff>1323975</xdr:colOff>
      <xdr:row>1</xdr:row>
      <xdr:rowOff>532914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46" y="1578514"/>
          <a:ext cx="595829" cy="402200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1</xdr:row>
      <xdr:rowOff>515773</xdr:rowOff>
    </xdr:from>
    <xdr:to>
      <xdr:col>1</xdr:col>
      <xdr:colOff>133350</xdr:colOff>
      <xdr:row>1</xdr:row>
      <xdr:rowOff>726087</xdr:rowOff>
    </xdr:to>
    <xdr:sp macro="" textlink="">
      <xdr:nvSpPr>
        <xdr:cNvPr id="3" name="TekstniOkvir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515773"/>
          <a:ext cx="1066800" cy="2103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r-HR" sz="800">
              <a:solidFill>
                <a:srgbClr val="001489"/>
              </a:solidFill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EUROPSKA UNIJA</a:t>
          </a:r>
        </a:p>
      </xdr:txBody>
    </xdr:sp>
    <xdr:clientData/>
  </xdr:twoCellAnchor>
  <xdr:twoCellAnchor>
    <xdr:from>
      <xdr:col>0</xdr:col>
      <xdr:colOff>1714499</xdr:colOff>
      <xdr:row>1</xdr:row>
      <xdr:rowOff>142875</xdr:rowOff>
    </xdr:from>
    <xdr:to>
      <xdr:col>1</xdr:col>
      <xdr:colOff>533400</xdr:colOff>
      <xdr:row>1</xdr:row>
      <xdr:rowOff>600075</xdr:rowOff>
    </xdr:to>
    <xdr:sp macro="" textlink="">
      <xdr:nvSpPr>
        <xdr:cNvPr id="6" name="TekstniOkvi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14499" y="142875"/>
          <a:ext cx="15906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>
              <a:latin typeface="Times New Roman" panose="02020603050405020304" pitchFamily="18" charset="0"/>
              <a:cs typeface="Times New Roman" panose="02020603050405020304" pitchFamily="18" charset="0"/>
            </a:rPr>
            <a:t>Fond europske pomoći za najpotrebitije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showGridLines="0" tabSelected="1" topLeftCell="A7" zoomScale="75" zoomScaleNormal="75" zoomScaleSheetLayoutView="100" workbookViewId="0">
      <selection activeCell="F16" sqref="F16"/>
    </sheetView>
  </sheetViews>
  <sheetFormatPr defaultRowHeight="14.25" x14ac:dyDescent="0.2"/>
  <cols>
    <col min="1" max="1" width="41.5703125" style="1" customWidth="1"/>
    <col min="2" max="3" width="40.42578125" style="1" customWidth="1"/>
    <col min="4" max="4" width="36.42578125" style="1" customWidth="1"/>
    <col min="5" max="5" width="34" style="1" customWidth="1"/>
    <col min="6" max="6" width="30.7109375" style="1" customWidth="1"/>
    <col min="7" max="16384" width="9.140625" style="1"/>
  </cols>
  <sheetData>
    <row r="2" spans="1:5" ht="60" customHeight="1" x14ac:dyDescent="0.2">
      <c r="A2" s="2"/>
      <c r="B2" s="7" t="s">
        <v>11</v>
      </c>
      <c r="C2" s="7"/>
      <c r="D2" s="8"/>
      <c r="E2" s="8"/>
    </row>
    <row r="3" spans="1:5" ht="25.5" x14ac:dyDescent="0.2">
      <c r="A3" s="3" t="s">
        <v>0</v>
      </c>
      <c r="B3" s="3" t="s">
        <v>10</v>
      </c>
      <c r="C3" s="3" t="s">
        <v>4</v>
      </c>
      <c r="D3" s="4" t="s">
        <v>3</v>
      </c>
      <c r="E3" s="3" t="s">
        <v>2</v>
      </c>
    </row>
    <row r="4" spans="1:5" ht="25.5" x14ac:dyDescent="0.25">
      <c r="A4" s="9" t="s">
        <v>12</v>
      </c>
      <c r="B4" s="9" t="s">
        <v>70</v>
      </c>
      <c r="C4" s="10" t="s">
        <v>38</v>
      </c>
      <c r="D4" s="11">
        <f>E4*0.85</f>
        <v>845802.17299999995</v>
      </c>
      <c r="E4" s="11">
        <v>995061.38</v>
      </c>
    </row>
    <row r="5" spans="1:5" ht="15.75" x14ac:dyDescent="0.25">
      <c r="A5" s="9" t="s">
        <v>13</v>
      </c>
      <c r="B5" s="9" t="s">
        <v>71</v>
      </c>
      <c r="C5" s="10" t="s">
        <v>39</v>
      </c>
      <c r="D5" s="11">
        <f t="shared" ref="D5:D35" si="0">E5*0.85</f>
        <v>849810.27150000003</v>
      </c>
      <c r="E5" s="11">
        <v>999776.79</v>
      </c>
    </row>
    <row r="6" spans="1:5" ht="15.75" x14ac:dyDescent="0.25">
      <c r="A6" s="9" t="s">
        <v>14</v>
      </c>
      <c r="B6" s="9" t="s">
        <v>72</v>
      </c>
      <c r="C6" s="10" t="s">
        <v>40</v>
      </c>
      <c r="D6" s="11">
        <f t="shared" si="0"/>
        <v>409314.55050000001</v>
      </c>
      <c r="E6" s="11">
        <v>481546.53</v>
      </c>
    </row>
    <row r="7" spans="1:5" ht="15.75" x14ac:dyDescent="0.25">
      <c r="A7" s="9" t="s">
        <v>15</v>
      </c>
      <c r="B7" s="9" t="s">
        <v>73</v>
      </c>
      <c r="C7" s="10" t="s">
        <v>41</v>
      </c>
      <c r="D7" s="11">
        <f t="shared" si="0"/>
        <v>849219.5554999999</v>
      </c>
      <c r="E7" s="11">
        <v>999081.83</v>
      </c>
    </row>
    <row r="8" spans="1:5" ht="28.5" x14ac:dyDescent="0.25">
      <c r="A8" s="9" t="s">
        <v>16</v>
      </c>
      <c r="B8" s="9" t="s">
        <v>74</v>
      </c>
      <c r="C8" s="10" t="s">
        <v>42</v>
      </c>
      <c r="D8" s="11">
        <f t="shared" si="0"/>
        <v>849903.03200000001</v>
      </c>
      <c r="E8" s="11">
        <v>999885.92</v>
      </c>
    </row>
    <row r="9" spans="1:5" ht="15.75" x14ac:dyDescent="0.25">
      <c r="A9" s="9" t="s">
        <v>17</v>
      </c>
      <c r="B9" s="9" t="s">
        <v>75</v>
      </c>
      <c r="C9" s="10" t="s">
        <v>43</v>
      </c>
      <c r="D9" s="11">
        <f t="shared" si="0"/>
        <v>453979.73850000004</v>
      </c>
      <c r="E9" s="11">
        <v>534093.81000000006</v>
      </c>
    </row>
    <row r="10" spans="1:5" ht="28.5" x14ac:dyDescent="0.25">
      <c r="A10" s="9" t="s">
        <v>18</v>
      </c>
      <c r="B10" s="9" t="s">
        <v>76</v>
      </c>
      <c r="C10" s="10" t="s">
        <v>44</v>
      </c>
      <c r="D10" s="11">
        <f t="shared" si="0"/>
        <v>657675.26</v>
      </c>
      <c r="E10" s="11">
        <v>773735.6</v>
      </c>
    </row>
    <row r="11" spans="1:5" ht="15.75" x14ac:dyDescent="0.25">
      <c r="A11" s="9" t="s">
        <v>19</v>
      </c>
      <c r="B11" s="9" t="s">
        <v>77</v>
      </c>
      <c r="C11" s="10" t="s">
        <v>45</v>
      </c>
      <c r="D11" s="11">
        <f t="shared" si="0"/>
        <v>849331.84050000005</v>
      </c>
      <c r="E11" s="11">
        <v>999213.93</v>
      </c>
    </row>
    <row r="12" spans="1:5" ht="28.5" x14ac:dyDescent="0.25">
      <c r="A12" s="9" t="s">
        <v>20</v>
      </c>
      <c r="B12" s="9" t="s">
        <v>78</v>
      </c>
      <c r="C12" s="10" t="s">
        <v>46</v>
      </c>
      <c r="D12" s="11">
        <f t="shared" si="0"/>
        <v>849219.5554999999</v>
      </c>
      <c r="E12" s="11">
        <v>999081.83</v>
      </c>
    </row>
    <row r="13" spans="1:5" ht="38.25" x14ac:dyDescent="0.25">
      <c r="A13" s="9" t="s">
        <v>21</v>
      </c>
      <c r="B13" s="9" t="s">
        <v>79</v>
      </c>
      <c r="C13" s="10" t="s">
        <v>47</v>
      </c>
      <c r="D13" s="11">
        <f t="shared" si="0"/>
        <v>549163.52899999998</v>
      </c>
      <c r="E13" s="11">
        <v>646074.74</v>
      </c>
    </row>
    <row r="14" spans="1:5" ht="42.75" x14ac:dyDescent="0.25">
      <c r="A14" s="9" t="s">
        <v>22</v>
      </c>
      <c r="B14" s="9" t="s">
        <v>80</v>
      </c>
      <c r="C14" s="10" t="s">
        <v>48</v>
      </c>
      <c r="D14" s="11">
        <f t="shared" si="0"/>
        <v>835188.7585</v>
      </c>
      <c r="E14" s="11">
        <v>982575.01</v>
      </c>
    </row>
    <row r="15" spans="1:5" ht="15.75" x14ac:dyDescent="0.25">
      <c r="A15" s="9" t="s">
        <v>23</v>
      </c>
      <c r="B15" s="9" t="s">
        <v>81</v>
      </c>
      <c r="C15" s="10" t="s">
        <v>49</v>
      </c>
      <c r="D15" s="11">
        <f t="shared" si="0"/>
        <v>218033.88250000001</v>
      </c>
      <c r="E15" s="11">
        <v>256510.45</v>
      </c>
    </row>
    <row r="16" spans="1:5" ht="25.5" x14ac:dyDescent="0.25">
      <c r="A16" s="9" t="s">
        <v>24</v>
      </c>
      <c r="B16" s="9" t="s">
        <v>82</v>
      </c>
      <c r="C16" s="10" t="s">
        <v>50</v>
      </c>
      <c r="D16" s="11">
        <f t="shared" si="0"/>
        <v>603324.23699999996</v>
      </c>
      <c r="E16" s="11">
        <v>709793.22</v>
      </c>
    </row>
    <row r="17" spans="1:5" ht="15.75" x14ac:dyDescent="0.25">
      <c r="A17" s="9" t="s">
        <v>25</v>
      </c>
      <c r="B17" s="9" t="s">
        <v>83</v>
      </c>
      <c r="C17" s="10" t="s">
        <v>51</v>
      </c>
      <c r="D17" s="11">
        <f t="shared" si="0"/>
        <v>849219.5554999999</v>
      </c>
      <c r="E17" s="11">
        <v>999081.83</v>
      </c>
    </row>
    <row r="18" spans="1:5" ht="38.25" x14ac:dyDescent="0.25">
      <c r="A18" s="9" t="s">
        <v>26</v>
      </c>
      <c r="B18" s="9" t="s">
        <v>84</v>
      </c>
      <c r="C18" s="10" t="s">
        <v>52</v>
      </c>
      <c r="D18" s="11">
        <f t="shared" si="0"/>
        <v>849571.05599999998</v>
      </c>
      <c r="E18" s="11">
        <v>999495.36</v>
      </c>
    </row>
    <row r="19" spans="1:5" ht="15.75" x14ac:dyDescent="0.25">
      <c r="A19" s="9" t="s">
        <v>27</v>
      </c>
      <c r="B19" s="9" t="s">
        <v>85</v>
      </c>
      <c r="C19" s="10" t="s">
        <v>53</v>
      </c>
      <c r="D19" s="11">
        <f t="shared" si="0"/>
        <v>849854.20799999998</v>
      </c>
      <c r="E19" s="11">
        <v>999828.47999999998</v>
      </c>
    </row>
    <row r="20" spans="1:5" ht="15.75" x14ac:dyDescent="0.25">
      <c r="A20" s="9" t="s">
        <v>28</v>
      </c>
      <c r="B20" s="9" t="s">
        <v>86</v>
      </c>
      <c r="C20" s="10" t="s">
        <v>54</v>
      </c>
      <c r="D20" s="11">
        <f t="shared" si="0"/>
        <v>589498.48549999995</v>
      </c>
      <c r="E20" s="11">
        <v>693527.63</v>
      </c>
    </row>
    <row r="21" spans="1:5" ht="28.5" x14ac:dyDescent="0.25">
      <c r="A21" s="9" t="s">
        <v>29</v>
      </c>
      <c r="B21" s="9" t="s">
        <v>87</v>
      </c>
      <c r="C21" s="10" t="s">
        <v>55</v>
      </c>
      <c r="D21" s="11">
        <f t="shared" si="0"/>
        <v>746781.06599999999</v>
      </c>
      <c r="E21" s="11">
        <v>878565.96</v>
      </c>
    </row>
    <row r="22" spans="1:5" ht="15.75" x14ac:dyDescent="0.25">
      <c r="A22" s="9" t="s">
        <v>30</v>
      </c>
      <c r="B22" s="9" t="s">
        <v>88</v>
      </c>
      <c r="C22" s="10" t="s">
        <v>56</v>
      </c>
      <c r="D22" s="11">
        <f t="shared" si="0"/>
        <v>841139.88049999997</v>
      </c>
      <c r="E22" s="11">
        <v>989576.33</v>
      </c>
    </row>
    <row r="23" spans="1:5" ht="51" x14ac:dyDescent="0.25">
      <c r="A23" s="9" t="s">
        <v>31</v>
      </c>
      <c r="B23" s="9" t="s">
        <v>89</v>
      </c>
      <c r="C23" s="10" t="s">
        <v>57</v>
      </c>
      <c r="D23" s="11">
        <f t="shared" si="0"/>
        <v>849600.34699999995</v>
      </c>
      <c r="E23" s="11">
        <v>999529.82</v>
      </c>
    </row>
    <row r="24" spans="1:5" ht="28.5" x14ac:dyDescent="0.25">
      <c r="A24" s="9" t="s">
        <v>32</v>
      </c>
      <c r="B24" s="9" t="s">
        <v>90</v>
      </c>
      <c r="C24" s="10" t="s">
        <v>58</v>
      </c>
      <c r="D24" s="11">
        <f t="shared" si="0"/>
        <v>247662.59599999999</v>
      </c>
      <c r="E24" s="11">
        <v>291367.76</v>
      </c>
    </row>
    <row r="25" spans="1:5" ht="15.75" x14ac:dyDescent="0.25">
      <c r="A25" s="9" t="s">
        <v>33</v>
      </c>
      <c r="B25" s="9" t="s">
        <v>91</v>
      </c>
      <c r="C25" s="10" t="s">
        <v>59</v>
      </c>
      <c r="D25" s="11">
        <f t="shared" si="0"/>
        <v>834231.88800000004</v>
      </c>
      <c r="E25" s="11">
        <v>981449.28</v>
      </c>
    </row>
    <row r="26" spans="1:5" ht="57" x14ac:dyDescent="0.25">
      <c r="A26" s="9" t="s">
        <v>34</v>
      </c>
      <c r="B26" s="9" t="s">
        <v>92</v>
      </c>
      <c r="C26" s="10" t="s">
        <v>60</v>
      </c>
      <c r="D26" s="11">
        <f t="shared" si="0"/>
        <v>489115.31300000002</v>
      </c>
      <c r="E26" s="11">
        <v>575429.78</v>
      </c>
    </row>
    <row r="27" spans="1:5" ht="28.5" x14ac:dyDescent="0.25">
      <c r="A27" s="9" t="s">
        <v>35</v>
      </c>
      <c r="B27" s="9" t="s">
        <v>93</v>
      </c>
      <c r="C27" s="10" t="s">
        <v>61</v>
      </c>
      <c r="D27" s="11">
        <f t="shared" si="0"/>
        <v>371567.12149999995</v>
      </c>
      <c r="E27" s="11">
        <v>437137.79</v>
      </c>
    </row>
    <row r="28" spans="1:5" ht="15.75" x14ac:dyDescent="0.25">
      <c r="A28" s="9" t="s">
        <v>8</v>
      </c>
      <c r="B28" s="9" t="s">
        <v>94</v>
      </c>
      <c r="C28" s="10" t="s">
        <v>62</v>
      </c>
      <c r="D28" s="11">
        <f t="shared" si="0"/>
        <v>849219.5554999999</v>
      </c>
      <c r="E28" s="11">
        <v>999081.83</v>
      </c>
    </row>
    <row r="29" spans="1:5" ht="28.5" x14ac:dyDescent="0.25">
      <c r="A29" s="9" t="s">
        <v>5</v>
      </c>
      <c r="B29" s="9" t="s">
        <v>95</v>
      </c>
      <c r="C29" s="10" t="s">
        <v>63</v>
      </c>
      <c r="D29" s="11">
        <f t="shared" si="0"/>
        <v>761841.96100000001</v>
      </c>
      <c r="E29" s="11">
        <v>896284.66</v>
      </c>
    </row>
    <row r="30" spans="1:5" ht="28.5" x14ac:dyDescent="0.25">
      <c r="A30" s="9" t="s">
        <v>6</v>
      </c>
      <c r="B30" s="9" t="s">
        <v>96</v>
      </c>
      <c r="C30" s="10" t="s">
        <v>64</v>
      </c>
      <c r="D30" s="11">
        <f t="shared" si="0"/>
        <v>845704.53350000002</v>
      </c>
      <c r="E30" s="11">
        <v>994946.51</v>
      </c>
    </row>
    <row r="31" spans="1:5" ht="25.5" x14ac:dyDescent="0.25">
      <c r="A31" s="9" t="s">
        <v>36</v>
      </c>
      <c r="B31" s="9" t="s">
        <v>97</v>
      </c>
      <c r="C31" s="10" t="s">
        <v>65</v>
      </c>
      <c r="D31" s="11">
        <f t="shared" si="0"/>
        <v>252876.5385</v>
      </c>
      <c r="E31" s="11">
        <v>297501.81</v>
      </c>
    </row>
    <row r="32" spans="1:5" ht="15.75" x14ac:dyDescent="0.25">
      <c r="A32" s="9" t="s">
        <v>9</v>
      </c>
      <c r="B32" s="9" t="s">
        <v>98</v>
      </c>
      <c r="C32" s="10" t="s">
        <v>66</v>
      </c>
      <c r="D32" s="11">
        <f t="shared" si="0"/>
        <v>845050.348</v>
      </c>
      <c r="E32" s="11">
        <v>994176.88</v>
      </c>
    </row>
    <row r="33" spans="1:5" ht="28.5" x14ac:dyDescent="0.25">
      <c r="A33" s="9" t="s">
        <v>7</v>
      </c>
      <c r="B33" s="9" t="s">
        <v>99</v>
      </c>
      <c r="C33" s="10" t="s">
        <v>67</v>
      </c>
      <c r="D33" s="11">
        <f t="shared" si="0"/>
        <v>633343.5</v>
      </c>
      <c r="E33" s="11">
        <v>745110</v>
      </c>
    </row>
    <row r="34" spans="1:5" ht="28.5" x14ac:dyDescent="0.25">
      <c r="A34" s="9" t="s">
        <v>1</v>
      </c>
      <c r="B34" s="9" t="s">
        <v>100</v>
      </c>
      <c r="C34" s="10" t="s">
        <v>68</v>
      </c>
      <c r="D34" s="11">
        <f t="shared" si="0"/>
        <v>834700.56099999999</v>
      </c>
      <c r="E34" s="11">
        <v>982000.66</v>
      </c>
    </row>
    <row r="35" spans="1:5" ht="28.5" x14ac:dyDescent="0.25">
      <c r="A35" s="9" t="s">
        <v>37</v>
      </c>
      <c r="B35" s="9" t="s">
        <v>101</v>
      </c>
      <c r="C35" s="10" t="s">
        <v>69</v>
      </c>
      <c r="D35" s="11">
        <f t="shared" si="0"/>
        <v>192393.75149999998</v>
      </c>
      <c r="E35" s="11">
        <v>226345.59</v>
      </c>
    </row>
    <row r="36" spans="1:5" x14ac:dyDescent="0.2">
      <c r="A36" s="5"/>
      <c r="B36" s="5"/>
      <c r="C36" s="5"/>
      <c r="D36" s="6">
        <f>SUM(D4:D35)</f>
        <v>21553338.650000002</v>
      </c>
      <c r="E36" s="6">
        <f>SUM(E4:E35)</f>
        <v>25356869</v>
      </c>
    </row>
  </sheetData>
  <autoFilter ref="A3:E3"/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 Čolak</dc:creator>
  <cp:lastModifiedBy>Windows korisnik</cp:lastModifiedBy>
  <cp:lastPrinted>2016-02-15T10:26:55Z</cp:lastPrinted>
  <dcterms:created xsi:type="dcterms:W3CDTF">2016-02-01T12:01:12Z</dcterms:created>
  <dcterms:modified xsi:type="dcterms:W3CDTF">2021-09-14T11:29:41Z</dcterms:modified>
</cp:coreProperties>
</file>