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emus\Desktop\"/>
    </mc:Choice>
  </mc:AlternateContent>
  <bookViews>
    <workbookView xWindow="480" yWindow="120" windowWidth="27795" windowHeight="12585"/>
  </bookViews>
  <sheets>
    <sheet name="FEAD" sheetId="1" r:id="rId1"/>
  </sheets>
  <definedNames>
    <definedName name="_xlnm._FilterDatabase" localSheetId="0" hidden="1">FEAD!$A$8:$E$8</definedName>
  </definedNames>
  <calcPr calcId="162913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<sst xmlns="http://schemas.openxmlformats.org/spreadsheetml/2006/main" count="54" uniqueCount="43">
  <si>
    <t>Naziv korisnika</t>
  </si>
  <si>
    <t>Adresa korisnika</t>
  </si>
  <si>
    <t>Ukupan iznos</t>
  </si>
  <si>
    <t>Dodijeljeni iznos iz sredstava 
financiranja Unije</t>
  </si>
  <si>
    <t>Vrsta materijalne 
deprivacije</t>
  </si>
  <si>
    <t>Datum donošenja</t>
  </si>
  <si>
    <t>Verzija</t>
  </si>
  <si>
    <t>Ministarstvo rada i mirovinskoga sustava (MRMS)</t>
  </si>
  <si>
    <t>Ministar MRMS</t>
  </si>
  <si>
    <t>Odobrio</t>
  </si>
  <si>
    <t>3.1</t>
  </si>
  <si>
    <t>Fond europske pomoći za najpotrebitije (FEAD) 2014. - 2020.</t>
  </si>
  <si>
    <t>Informiranje i promidžba</t>
  </si>
  <si>
    <t>travanj 2018.</t>
  </si>
  <si>
    <t>Strossmayerova 68, 
31000 Osijek,</t>
  </si>
  <si>
    <t>HCK - GRADSKO DRUŠTVO CRVENOG KRIŽA OSIJEK</t>
  </si>
  <si>
    <t>Šetalište Petra Preradovića 6,
 31000 Osijek</t>
  </si>
  <si>
    <t>HRVATSKI CRVENI KRIŽ
GRADSKO DRUŠTVO CRVENOG KRIŽA ZAGREB</t>
  </si>
  <si>
    <t xml:space="preserve">Ilica 223, 
10000 Zagreb </t>
  </si>
  <si>
    <t>HRVATSKI CRVENI KRIŽ
GRADSKO DRUŠTVO CRVENOG KRIŽA SPLIT</t>
  </si>
  <si>
    <t>Ruđera Boškovića 28, 
21000 Split</t>
  </si>
  <si>
    <t>CARITAS ŽUPE SV. ANTE KNIN</t>
  </si>
  <si>
    <t>7. gardijske brigade 9, 
22300 Knin</t>
  </si>
  <si>
    <t>HRVATSKI CRVENI KRIŽ
GRADSKO DRUŠTVO CRVENOG KRIŽA ŽUPANJA</t>
  </si>
  <si>
    <t>Ulica dr. Franje Račkog 30b
 32270 Županja</t>
  </si>
  <si>
    <t>KRŠĆANSKA HUMANITARNA UDRUGA ZA POMOĆ DJECI, SOCIJALNO UGROŽENIM OBITELJIMA I SVIMA KOJI SU U POTREBI ''PUTEVI MILOSTI''</t>
  </si>
  <si>
    <t>Pavla Pejaĉevića 3, 
31000 Osijek</t>
  </si>
  <si>
    <t>HRVATSKI CRVENI KRIŽ</t>
  </si>
  <si>
    <t>Ulica Crvenog križa 14, 
10000 Zagreb</t>
  </si>
  <si>
    <t>CARITAS DUBROVAČKE BISKUPIJE</t>
  </si>
  <si>
    <t>Vatroslava Lisinskog 13a, 
20000 Dubrovnik</t>
  </si>
  <si>
    <t>CARITAS BJELOVARSKO KRIŽEVAČKE BISKUPIJE</t>
  </si>
  <si>
    <t>Trg Eugena Kvaternika 5, 
43000 Bjelovar</t>
  </si>
  <si>
    <t>CARITAS ZADARSKE NADBISKUPIJE</t>
  </si>
  <si>
    <t>Dr. Franje Tuđmana 24 
23000 Zadar</t>
  </si>
  <si>
    <t>HRVATSKI CRVENI KRIŽ-GRADSKO DRUŠTVO CRVENOG KRIŽA SLATINA</t>
  </si>
  <si>
    <t>Braće Radića 13a 
33520 Slatina</t>
  </si>
  <si>
    <t>CARITAS ZAGREBAČKE NADBISKUPIJE</t>
  </si>
  <si>
    <t>Kaptol 31a,
10000 Zagreb</t>
  </si>
  <si>
    <t>MD1</t>
  </si>
  <si>
    <t>MD1, MD2</t>
  </si>
  <si>
    <t>HUMANITARNA UDRUGA "RIJEKA LJUBAVI" OSIJEK</t>
  </si>
  <si>
    <r>
      <t xml:space="preserve">Prilog 01 - Popis operacija u okviru Fonda europske pomoći za najpotrebitije
</t>
    </r>
    <r>
      <rPr>
        <b/>
        <sz val="12"/>
        <rFont val="Lucida Sans Unicode"/>
        <family val="2"/>
        <charset val="238"/>
      </rPr>
      <t>"Ublažavanje siromaštva pružanjem pomoći najpotrebitijim osobama 
podjelom hrane i/ili osnovne materijalne pomoći - FEAD"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</si>
</sst>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HRK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Lucida Sans Unicode"/>
      <family val="2"/>
      <charset val="238"/>
    </font>
    <font>
      <b/>
      <sz val="16"/>
      <color rgb="FF003399"/>
      <name val="Lucida Sans Unicode"/>
      <family val="2"/>
      <charset val="238"/>
    </font>
    <font>
      <b/>
      <sz val="10"/>
      <color theme="0"/>
      <name val="Lucida Sans Unicode"/>
      <family val="2"/>
      <charset val="238"/>
    </font>
    <font>
      <b/>
      <sz val="14"/>
      <color rgb="FF003399"/>
      <name val="Lucida Sans Unicode"/>
      <family val="2"/>
      <charset val="238"/>
    </font>
    <font>
      <b/>
      <sz val="11"/>
      <name val="Lucida Sans Unicode"/>
      <family val="2"/>
      <charset val="238"/>
    </font>
    <font>
      <sz val="11"/>
      <name val="Lucida Sans Unicode"/>
      <family val="2"/>
      <charset val="238"/>
    </font>
    <font>
      <sz val="11"/>
      <color rgb="FF000000"/>
      <name val="Lucida Sans Unicode"/>
      <family val="2"/>
      <charset val="238"/>
    </font>
    <font>
      <b/>
      <sz val="12"/>
      <name val="Lucida Sans Unicod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vertical="center"/>
    </xf>
    <xf numFmtId="0" fontId="1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728146</xdr:colOff>
      <xdr:row>6</xdr:row>
      <xdr:rowOff>130714</xdr:rowOff>
    </xdr:from>
    <xdr:to>
      <xdr:col>0</xdr:col>
      <xdr:colOff>1323975</xdr:colOff>
      <xdr:row>6</xdr:row>
      <xdr:rowOff>532914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46" y="130714"/>
          <a:ext cx="595829" cy="402200"/>
        </a:xfrm>
        <a:prstGeom prst="rect">
          <a:avLst/>
        </a:prstGeom>
      </xdr:spPr>
    </xdr:pic>
    <xdr:clientData/>
  </xdr:twoCellAnchor>
  <xdr:twoCellAnchor>
    <xdr:from>
      <xdr:col>0</xdr:col>
      <xdr:colOff>514350</xdr:colOff>
      <xdr:row>6</xdr:row>
      <xdr:rowOff>515773</xdr:rowOff>
    </xdr:from>
    <xdr:to>
      <xdr:col>1</xdr:col>
      <xdr:colOff>133350</xdr:colOff>
      <xdr:row>6</xdr:row>
      <xdr:rowOff>726087</xdr:rowOff>
    </xdr:to>
    <xdr:sp macro="" textlink="">
      <xdr:nvSpPr>
        <xdr:cNvPr id="3" name="TekstniOkvir 16"/>
        <xdr:cNvSpPr txBox="1"/>
      </xdr:nvSpPr>
      <xdr:spPr>
        <a:xfrm>
          <a:off x="514350" y="515773"/>
          <a:ext cx="1066800" cy="21031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800">
              <a:solidFill>
                <a:srgbClr val="001489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EUROPSKA UNIJA</a:t>
          </a:r>
        </a:p>
      </xdr:txBody>
    </xdr:sp>
    <xdr:clientData/>
  </xdr:twoCellAnchor>
  <xdr:twoCellAnchor>
    <xdr:from>
      <xdr:col>0</xdr:col>
      <xdr:colOff>1714499</xdr:colOff>
      <xdr:row>6</xdr:row>
      <xdr:rowOff>142875</xdr:rowOff>
    </xdr:from>
    <xdr:to>
      <xdr:col>1</xdr:col>
      <xdr:colOff>533400</xdr:colOff>
      <xdr:row>6</xdr:row>
      <xdr:rowOff>600075</xdr:rowOff>
    </xdr:to>
    <xdr:sp macro="" textlink="">
      <xdr:nvSpPr>
        <xdr:cNvPr id="6" name="TekstniOkvir 5"/>
        <xdr:cNvSpPr txBox="1"/>
      </xdr:nvSpPr>
      <xdr:spPr>
        <a:xfrm>
          <a:off x="1714499" y="142875"/>
          <a:ext cx="1590676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>
              <a:latin typeface="Times New Roman" panose="02020603050405020304" pitchFamily="18" charset="0"/>
              <a:cs typeface="Times New Roman" panose="02020603050405020304" pitchFamily="18" charset="0"/>
            </a:rPr>
            <a:t>Fond europske pomoći za najpotrebitije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abSelected="1" zoomScaleNormal="100" zoomScaleSheetLayoutView="100" workbookViewId="0">
      <selection activeCell="C15" sqref="C15"/>
    </sheetView>
  </sheetViews>
  <sheetFormatPr defaultRowHeight="14.25" x14ac:dyDescent="0.2"/>
  <cols>
    <col min="1" max="1" width="41.5703125" style="1" customWidth="1"/>
    <col min="2" max="2" width="40.42578125" style="1" customWidth="1"/>
    <col min="3" max="3" width="36.42578125" style="1" customWidth="1"/>
    <col min="4" max="4" width="34" style="1" customWidth="1"/>
    <col min="5" max="5" width="30.7109375" style="1" customWidth="1"/>
    <col min="6" max="16384" width="9.140625" style="1"/>
  </cols>
  <sheetData>
    <row r="2" spans="1:5" ht="42.75" customHeight="1" x14ac:dyDescent="0.2">
      <c r="A2" s="24" t="s">
        <v>7</v>
      </c>
      <c r="B2" s="12" t="s">
        <v>11</v>
      </c>
      <c r="C2" s="8" t="s">
        <v>9</v>
      </c>
      <c r="D2" s="27" t="s">
        <v>8</v>
      </c>
      <c r="E2" s="27"/>
    </row>
    <row r="3" spans="1:5" ht="14.25" customHeight="1" x14ac:dyDescent="0.2">
      <c r="A3" s="25"/>
      <c r="B3" s="24" t="s">
        <v>12</v>
      </c>
      <c r="C3" s="8" t="s">
        <v>5</v>
      </c>
      <c r="D3" s="27" t="s">
        <v>13</v>
      </c>
      <c r="E3" s="27"/>
    </row>
    <row r="4" spans="1:5" x14ac:dyDescent="0.2">
      <c r="A4" s="26"/>
      <c r="B4" s="26"/>
      <c r="C4" s="8" t="s">
        <v>6</v>
      </c>
      <c r="D4" s="28" t="s">
        <v>10</v>
      </c>
      <c r="E4" s="28"/>
    </row>
    <row r="5" spans="1:5" x14ac:dyDescent="0.2">
      <c r="A5" s="9"/>
      <c r="B5" s="9"/>
      <c r="C5" s="10"/>
      <c r="D5" s="11"/>
      <c r="E5" s="11"/>
    </row>
    <row r="7" spans="1:5" ht="60" customHeight="1" x14ac:dyDescent="0.2">
      <c r="A7" s="2"/>
      <c r="B7" s="21" t="s">
        <v>42</v>
      </c>
      <c r="C7" s="22"/>
      <c r="D7" s="22"/>
      <c r="E7" s="23"/>
    </row>
    <row r="8" spans="1:5" ht="25.5" x14ac:dyDescent="0.2">
      <c r="A8" s="4" t="s">
        <v>0</v>
      </c>
      <c r="B8" s="5" t="s">
        <v>1</v>
      </c>
      <c r="C8" s="6" t="s">
        <v>3</v>
      </c>
      <c r="D8" s="5" t="s">
        <v>2</v>
      </c>
      <c r="E8" s="7" t="s">
        <v>4</v>
      </c>
    </row>
    <row r="9" spans="1:5" ht="28.5" x14ac:dyDescent="0.2">
      <c r="A9" s="13" t="s">
        <v>41</v>
      </c>
      <c r="B9" s="14" t="s">
        <v>14</v>
      </c>
      <c r="C9" s="15">
        <v>4977213.03</v>
      </c>
      <c r="D9" s="15">
        <f>C9/0.85</f>
        <v>5855544.7411764711</v>
      </c>
      <c r="E9" s="16" t="s">
        <v>39</v>
      </c>
    </row>
    <row r="10" spans="1:5" ht="28.5" x14ac:dyDescent="0.2">
      <c r="A10" s="17" t="s">
        <v>15</v>
      </c>
      <c r="B10" s="14" t="s">
        <v>16</v>
      </c>
      <c r="C10" s="15">
        <v>8318669.5600000005</v>
      </c>
      <c r="D10" s="15">
        <f t="shared" ref="D10:D21" si="0">C10/0.85</f>
        <v>9786670.0705882367</v>
      </c>
      <c r="E10" s="16" t="s">
        <v>40</v>
      </c>
    </row>
    <row r="11" spans="1:5" ht="42.75" x14ac:dyDescent="0.2">
      <c r="A11" s="13" t="s">
        <v>17</v>
      </c>
      <c r="B11" s="14" t="s">
        <v>18</v>
      </c>
      <c r="C11" s="15">
        <v>8304798.2400000002</v>
      </c>
      <c r="D11" s="15">
        <f t="shared" si="0"/>
        <v>9770350.8705882356</v>
      </c>
      <c r="E11" s="16" t="s">
        <v>40</v>
      </c>
    </row>
    <row r="12" spans="1:5" ht="42.75" x14ac:dyDescent="0.2">
      <c r="A12" s="13" t="s">
        <v>19</v>
      </c>
      <c r="B12" s="14" t="s">
        <v>20</v>
      </c>
      <c r="C12" s="15">
        <v>8317846.04</v>
      </c>
      <c r="D12" s="15">
        <f t="shared" si="0"/>
        <v>9785701.2235294115</v>
      </c>
      <c r="E12" s="16" t="s">
        <v>40</v>
      </c>
    </row>
    <row r="13" spans="1:5" ht="28.5" x14ac:dyDescent="0.2">
      <c r="A13" s="13" t="s">
        <v>21</v>
      </c>
      <c r="B13" s="14" t="s">
        <v>22</v>
      </c>
      <c r="C13" s="18">
        <v>6642289</v>
      </c>
      <c r="D13" s="15">
        <f t="shared" si="0"/>
        <v>7814457.6470588241</v>
      </c>
      <c r="E13" s="16" t="s">
        <v>40</v>
      </c>
    </row>
    <row r="14" spans="1:5" ht="42.75" x14ac:dyDescent="0.2">
      <c r="A14" s="13" t="s">
        <v>23</v>
      </c>
      <c r="B14" s="14" t="s">
        <v>24</v>
      </c>
      <c r="C14" s="15">
        <v>8318349.2000000002</v>
      </c>
      <c r="D14" s="15">
        <f t="shared" si="0"/>
        <v>9786293.1764705889</v>
      </c>
      <c r="E14" s="16" t="s">
        <v>40</v>
      </c>
    </row>
    <row r="15" spans="1:5" ht="57" x14ac:dyDescent="0.2">
      <c r="A15" s="13" t="s">
        <v>25</v>
      </c>
      <c r="B15" s="14" t="s">
        <v>26</v>
      </c>
      <c r="C15" s="15">
        <v>8000205.8499999996</v>
      </c>
      <c r="D15" s="15">
        <f t="shared" si="0"/>
        <v>9412006.8823529407</v>
      </c>
      <c r="E15" s="16" t="s">
        <v>40</v>
      </c>
    </row>
    <row r="16" spans="1:5" ht="28.5" x14ac:dyDescent="0.2">
      <c r="A16" s="19" t="s">
        <v>27</v>
      </c>
      <c r="B16" s="14" t="s">
        <v>28</v>
      </c>
      <c r="C16" s="15">
        <v>8318509.5999999996</v>
      </c>
      <c r="D16" s="15">
        <f t="shared" si="0"/>
        <v>9786481.8823529407</v>
      </c>
      <c r="E16" s="16" t="s">
        <v>40</v>
      </c>
    </row>
    <row r="17" spans="1:5" ht="28.5" x14ac:dyDescent="0.2">
      <c r="A17" s="17" t="s">
        <v>29</v>
      </c>
      <c r="B17" s="14" t="s">
        <v>30</v>
      </c>
      <c r="C17" s="18">
        <v>3999960</v>
      </c>
      <c r="D17" s="15">
        <f t="shared" si="0"/>
        <v>4705835.2941176472</v>
      </c>
      <c r="E17" s="16" t="s">
        <v>40</v>
      </c>
    </row>
    <row r="18" spans="1:5" ht="28.5" x14ac:dyDescent="0.2">
      <c r="A18" s="13" t="s">
        <v>31</v>
      </c>
      <c r="B18" s="14" t="s">
        <v>32</v>
      </c>
      <c r="C18" s="15">
        <v>7734100</v>
      </c>
      <c r="D18" s="15">
        <f t="shared" si="0"/>
        <v>9098941.1764705889</v>
      </c>
      <c r="E18" s="16" t="s">
        <v>39</v>
      </c>
    </row>
    <row r="19" spans="1:5" ht="28.5" x14ac:dyDescent="0.2">
      <c r="A19" s="13" t="s">
        <v>33</v>
      </c>
      <c r="B19" s="14" t="s">
        <v>34</v>
      </c>
      <c r="C19" s="15">
        <v>3578150</v>
      </c>
      <c r="D19" s="15">
        <f t="shared" si="0"/>
        <v>4209588.2352941176</v>
      </c>
      <c r="E19" s="16" t="s">
        <v>40</v>
      </c>
    </row>
    <row r="20" spans="1:5" ht="28.5" x14ac:dyDescent="0.2">
      <c r="A20" s="13" t="s">
        <v>35</v>
      </c>
      <c r="B20" s="20" t="s">
        <v>36</v>
      </c>
      <c r="C20" s="15">
        <v>2761843.95</v>
      </c>
      <c r="D20" s="15">
        <f t="shared" si="0"/>
        <v>3249228.1764705884</v>
      </c>
      <c r="E20" s="16" t="s">
        <v>40</v>
      </c>
    </row>
    <row r="21" spans="1:5" ht="28.5" x14ac:dyDescent="0.2">
      <c r="A21" s="13" t="s">
        <v>37</v>
      </c>
      <c r="B21" s="14" t="s">
        <v>38</v>
      </c>
      <c r="C21" s="15">
        <v>7014656</v>
      </c>
      <c r="D21" s="15">
        <f t="shared" si="0"/>
        <v>8252536.4705882352</v>
      </c>
      <c r="E21" s="16" t="s">
        <v>40</v>
      </c>
    </row>
    <row r="22" spans="1:5" x14ac:dyDescent="0.2">
      <c r="A22" s="3"/>
      <c r="B22" s="3"/>
      <c r="C22" s="3"/>
      <c r="D22" s="3"/>
      <c r="E22" s="3"/>
    </row>
    <row r="23" spans="1:5" x14ac:dyDescent="0.2">
      <c r="A23" s="3"/>
      <c r="B23" s="3"/>
      <c r="C23" s="3"/>
      <c r="D23" s="3"/>
      <c r="E23" s="3"/>
    </row>
    <row r="24" spans="1:5" x14ac:dyDescent="0.2">
      <c r="A24" s="3"/>
      <c r="B24" s="3"/>
      <c r="C24" s="3"/>
      <c r="D24" s="3"/>
      <c r="E24" s="3"/>
    </row>
    <row r="25" spans="1:5" x14ac:dyDescent="0.2">
      <c r="A25" s="3"/>
      <c r="B25" s="3"/>
      <c r="C25" s="3"/>
      <c r="D25" s="3"/>
      <c r="E25" s="3"/>
    </row>
    <row r="26" spans="1:5" x14ac:dyDescent="0.2">
      <c r="A26" s="3"/>
      <c r="B26" s="3"/>
      <c r="C26" s="3"/>
      <c r="D26" s="3"/>
      <c r="E26" s="3"/>
    </row>
    <row r="27" spans="1:5" x14ac:dyDescent="0.2">
      <c r="A27" s="3"/>
      <c r="B27" s="3"/>
      <c r="C27" s="3"/>
      <c r="D27" s="3"/>
      <c r="E27" s="3"/>
    </row>
    <row r="28" spans="1:5" x14ac:dyDescent="0.2">
      <c r="A28" s="3"/>
      <c r="B28" s="3"/>
      <c r="C28" s="3"/>
      <c r="D28" s="3"/>
      <c r="E28" s="3"/>
    </row>
    <row r="29" spans="1:5" x14ac:dyDescent="0.2">
      <c r="A29" s="3"/>
      <c r="B29" s="3"/>
      <c r="C29" s="3"/>
      <c r="D29" s="3"/>
      <c r="E29" s="3"/>
    </row>
    <row r="30" spans="1:5" x14ac:dyDescent="0.2">
      <c r="A30" s="3"/>
      <c r="B30" s="3"/>
      <c r="C30" s="3"/>
      <c r="D30" s="3"/>
      <c r="E30" s="3"/>
    </row>
    <row r="31" spans="1:5" x14ac:dyDescent="0.2">
      <c r="A31" s="3"/>
      <c r="B31" s="3"/>
      <c r="C31" s="3"/>
      <c r="D31" s="3"/>
      <c r="E31" s="3"/>
    </row>
    <row r="32" spans="1:5" x14ac:dyDescent="0.2">
      <c r="A32" s="3"/>
      <c r="B32" s="3"/>
      <c r="C32" s="3"/>
      <c r="D32" s="3"/>
      <c r="E32" s="3"/>
    </row>
    <row r="33" spans="1:5" x14ac:dyDescent="0.2">
      <c r="A33" s="3"/>
      <c r="B33" s="3"/>
      <c r="C33" s="3"/>
      <c r="D33" s="3"/>
      <c r="E33" s="3"/>
    </row>
    <row r="34" spans="1:5" x14ac:dyDescent="0.2">
      <c r="A34" s="3"/>
      <c r="B34" s="3"/>
      <c r="C34" s="3"/>
      <c r="D34" s="3"/>
      <c r="E34" s="3"/>
    </row>
    <row r="35" spans="1:5" x14ac:dyDescent="0.2">
      <c r="A35" s="3"/>
      <c r="B35" s="3"/>
      <c r="C35" s="3"/>
      <c r="D35" s="3"/>
      <c r="E35" s="3"/>
    </row>
    <row r="36" spans="1:5" x14ac:dyDescent="0.2">
      <c r="A36" s="3"/>
      <c r="B36" s="3"/>
      <c r="C36" s="3"/>
      <c r="D36" s="3"/>
      <c r="E36" s="3"/>
    </row>
    <row r="37" spans="1:5" x14ac:dyDescent="0.2">
      <c r="A37" s="3"/>
      <c r="B37" s="3"/>
      <c r="C37" s="3"/>
      <c r="D37" s="3"/>
      <c r="E37" s="3"/>
    </row>
    <row r="38" spans="1:5" x14ac:dyDescent="0.2">
      <c r="A38" s="3"/>
      <c r="B38" s="3"/>
      <c r="C38" s="3"/>
      <c r="D38" s="3"/>
      <c r="E38" s="3"/>
    </row>
    <row r="39" spans="1:5" x14ac:dyDescent="0.2">
      <c r="A39" s="3"/>
      <c r="B39" s="3"/>
      <c r="C39" s="3"/>
      <c r="D39" s="3"/>
      <c r="E39" s="3"/>
    </row>
    <row r="40" spans="1:5" x14ac:dyDescent="0.2">
      <c r="A40" s="3"/>
      <c r="B40" s="3"/>
      <c r="C40" s="3"/>
      <c r="D40" s="3"/>
      <c r="E40" s="3"/>
    </row>
    <row r="41" spans="1:5" x14ac:dyDescent="0.2">
      <c r="A41" s="3"/>
      <c r="B41" s="3"/>
      <c r="C41" s="3"/>
      <c r="D41" s="3"/>
      <c r="E41" s="3"/>
    </row>
  </sheetData>
  <autoFilter ref="A8:E8"/>
  <mergeCells count="6">
    <mergeCell ref="B7:E7"/>
    <mergeCell ref="A2:A4"/>
    <mergeCell ref="B3:B4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Bože Čolak</dc:creator>
  <cp:lastModifiedBy>Vanja Oremuš</cp:lastModifiedBy>
  <cp:lastPrinted>2016-02-15T10:26:55Z</cp:lastPrinted>
  <dcterms:created xsi:type="dcterms:W3CDTF">2016-02-01T12:01:12Z</dcterms:created>
  <dcterms:modified xsi:type="dcterms:W3CDTF">2018-10-16T13:17:09Z</dcterms:modified>
</cp:coreProperties>
</file>